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showInkAnnotation="0"/>
  <mc:AlternateContent xmlns:mc="http://schemas.openxmlformats.org/markup-compatibility/2006">
    <mc:Choice Requires="x15">
      <x15ac:absPath xmlns:x15ac="http://schemas.microsoft.com/office/spreadsheetml/2010/11/ac" url="C:\Users\Администратор\Desktop\"/>
    </mc:Choice>
  </mc:AlternateContent>
  <xr:revisionPtr revIDLastSave="0" documentId="13_ncr:1_{712870CE-31AC-4340-96EA-8AE6A1549F7B}" xr6:coauthVersionLast="47" xr6:coauthVersionMax="47" xr10:uidLastSave="{00000000-0000-0000-0000-000000000000}"/>
  <bookViews>
    <workbookView xWindow="-120" yWindow="-120" windowWidth="29040" windowHeight="15840" xr2:uid="{6268582A-40D5-4E46-8308-AF395EC792E6}"/>
  </bookViews>
  <sheets>
    <sheet name="Sheet1" sheetId="1" r:id="rId1"/>
  </sheets>
  <definedNames>
    <definedName name="Print_Area" localSheetId="0">Sheet1!$A$1:$E$26</definedName>
  </definedNames>
  <calcPr calcId="191029"/>
</workbook>
</file>

<file path=xl/calcChain.xml><?xml version="1.0" encoding="utf-8"?>
<calcChain xmlns="http://schemas.openxmlformats.org/spreadsheetml/2006/main">
  <c r="E2" i="1" l="1"/>
  <c r="F2" i="1"/>
  <c r="E3" i="1"/>
  <c r="F3" i="1"/>
  <c r="E4" i="1"/>
  <c r="F4" i="1"/>
  <c r="E5" i="1"/>
  <c r="F5" i="1"/>
  <c r="E6" i="1"/>
  <c r="F6" i="1"/>
  <c r="E7" i="1"/>
  <c r="F7" i="1"/>
  <c r="E8" i="1"/>
  <c r="F8" i="1"/>
  <c r="E9" i="1"/>
  <c r="F9" i="1"/>
  <c r="E10" i="1"/>
  <c r="F10" i="1"/>
  <c r="E11" i="1"/>
  <c r="F11" i="1"/>
  <c r="E12" i="1"/>
  <c r="F12" i="1"/>
  <c r="E13" i="1"/>
  <c r="F13" i="1"/>
  <c r="E14" i="1"/>
  <c r="F14" i="1"/>
  <c r="E15" i="1"/>
  <c r="F15" i="1"/>
  <c r="E16" i="1"/>
  <c r="F16" i="1"/>
  <c r="E17" i="1"/>
  <c r="F17" i="1"/>
  <c r="E18" i="1"/>
  <c r="F18" i="1"/>
  <c r="E19" i="1"/>
  <c r="F19" i="1"/>
  <c r="E20" i="1"/>
  <c r="F20" i="1"/>
  <c r="E21" i="1"/>
  <c r="F21" i="1"/>
  <c r="E22" i="1"/>
  <c r="F22" i="1"/>
  <c r="E23" i="1"/>
  <c r="F23" i="1"/>
  <c r="E24" i="1"/>
  <c r="F24" i="1"/>
  <c r="E25" i="1"/>
  <c r="F25" i="1"/>
  <c r="E26" i="1"/>
  <c r="F26" i="1"/>
  <c r="C27" i="1"/>
  <c r="E27" i="1"/>
  <c r="E29" i="1"/>
</calcChain>
</file>

<file path=xl/sharedStrings.xml><?xml version="1.0" encoding="utf-8"?>
<sst xmlns="http://schemas.openxmlformats.org/spreadsheetml/2006/main" count="38" uniqueCount="17">
  <si>
    <t>BRAND</t>
  </si>
  <si>
    <t>ITEMS</t>
  </si>
  <si>
    <t>Q'TY</t>
  </si>
  <si>
    <t>UNIT PRICE</t>
  </si>
  <si>
    <t>TOTAL AMOUNT</t>
  </si>
  <si>
    <t>FORD</t>
  </si>
  <si>
    <t>CHANGAN</t>
  </si>
  <si>
    <t>1012010-A02</t>
  </si>
  <si>
    <t>VR</t>
  </si>
  <si>
    <t>AV61 7M121</t>
  </si>
  <si>
    <t>N/M</t>
  </si>
  <si>
    <t>YC1X 13N004 AC</t>
  </si>
  <si>
    <t>1C1Q 6615 AA</t>
  </si>
  <si>
    <t>DS7G 9F593 DA</t>
  </si>
  <si>
    <t>TOTAL</t>
  </si>
  <si>
    <t>lack payment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</si>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</sst>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2"/>
      <name val="宋体"/>
      <charset val="134"/>
    </font>
    <font>
      <b/>
      <sz val="10"/>
      <name val="Times New Roman"/>
      <family val="1"/>
    </font>
    <font>
      <b/>
      <sz val="10"/>
      <name val="宋体"/>
      <charset val="134"/>
    </font>
    <font>
      <sz val="11"/>
      <name val="宋体"/>
      <charset val="134"/>
    </font>
    <font>
      <sz val="11"/>
      <color indexed="8"/>
      <name val="Calibri"/>
      <family val="2"/>
    </font>
    <font>
      <sz val="11"/>
      <name val="Calibri"/>
      <family val="2"/>
      <charset val="204"/>
      <scheme val="minor"/>
    </font>
    <font>
      <sz val="12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31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0" fillId="0" borderId="2" xfId="0" applyBorder="1" applyAlignment="1">
      <alignment horizontal="left" vertical="center"/>
    </xf>
    <xf numFmtId="0" fontId="5" fillId="0" borderId="1" xfId="0" applyFont="1" applyBorder="1" applyAlignment="1">
      <alignment horizontal="left" wrapText="1"/>
    </xf>
    <xf numFmtId="0" fontId="5" fillId="0" borderId="2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1" xfId="0" applyBorder="1">
      <alignment vertical="center"/>
    </xf>
    <xf numFmtId="0" fontId="0" fillId="0" borderId="4" xfId="0" applyBorder="1">
      <alignment vertical="center"/>
    </xf>
    <xf numFmtId="0" fontId="0" fillId="0" borderId="4" xfId="0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left" vertical="center"/>
    </xf>
    <xf numFmtId="0" fontId="0" fillId="2" borderId="2" xfId="0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wrapText="1"/>
    </xf>
    <xf numFmtId="0" fontId="5" fillId="2" borderId="2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0" fillId="2" borderId="0" xfId="0" applyFill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top"/>
    </xf>
    <xf numFmtId="0" fontId="3" fillId="2" borderId="1" xfId="0" applyFont="1" applyFill="1" applyBorder="1" applyAlignment="1">
      <alignment horizontal="left" vertical="center"/>
    </xf>
    <xf numFmtId="0" fontId="0" fillId="2" borderId="1" xfId="0" applyFill="1" applyBorder="1">
      <alignment vertical="center"/>
    </xf>
    <xf numFmtId="0" fontId="0" fillId="2" borderId="2" xfId="0" applyFill="1" applyBorder="1">
      <alignment vertical="center"/>
    </xf>
    <xf numFmtId="0" fontId="0" fillId="0" borderId="1" xfId="0" applyBorder="1" applyAlignment="1">
      <alignment horizontal="center" vertical="center"/>
    </xf>
  </cellXfs>
  <cellStyles count="2">
    <cellStyle name="Обычный" xfId="0" builtinId="0"/>
    <cellStyle name="Обычный 2" xfId="1" xr:uid="{EE2ABC29-536D-4433-8FAE-8406D4035E5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483E91-DB37-4DD7-858C-B4BE26B922AA}">
  <dimension ref="A1:F29"/>
  <sheetViews>
    <sheetView tabSelected="1" zoomScale="130" zoomScaleNormal="130" workbookViewId="0">
      <selection activeCell="A26" sqref="A26:XFD26"/>
    </sheetView>
  </sheetViews>
  <sheetFormatPr defaultColWidth="9" defaultRowHeight="14.25"/>
  <cols>
    <col min="1" max="1" width="9.5" customWidth="1"/>
    <col min="2" max="2" width="14.75" style="1" customWidth="1"/>
    <col min="3" max="3" width="10.875" style="2" customWidth="1"/>
    <col min="4" max="4" width="0.875" style="2" customWidth="1"/>
    <col min="5" max="5" width="0.875" customWidth="1"/>
  </cols>
  <sheetData>
    <row r="1" spans="1:6" ht="12" customHeight="1">
      <c r="A1" s="3" t="s">
        <v>0</v>
      </c>
      <c r="B1" s="3" t="s">
        <v>1</v>
      </c>
      <c r="C1" s="3" t="s">
        <v>2</v>
      </c>
      <c r="D1" s="4" t="s">
        <v>3</v>
      </c>
      <c r="E1" s="5" t="s">
        <v>4</v>
      </c>
    </row>
    <row r="2" spans="1:6" s="22" customFormat="1" ht="14.1" customHeight="1">
      <c r="A2" s="18" t="s">
        <v>5</v>
      </c>
      <c r="B2" s="19">
        <v>1763294</v>
      </c>
      <c r="C2" s="20">
        <v>35</v>
      </c>
      <c r="D2" s="20">
        <v>9</v>
      </c>
      <c r="E2" s="21">
        <f t="shared" ref="E2:E26" si="0">D2*C2</f>
        <v>315</v>
      </c>
      <c r="F2" s="22">
        <f>(D2+D2*0.5)*15</f>
        <v>202.5</v>
      </c>
    </row>
    <row r="3" spans="1:6" s="22" customFormat="1" ht="14.1" customHeight="1">
      <c r="A3" s="18" t="s">
        <v>6</v>
      </c>
      <c r="B3" s="19" t="s">
        <v>7</v>
      </c>
      <c r="C3" s="20">
        <v>100</v>
      </c>
      <c r="D3" s="20">
        <v>8</v>
      </c>
      <c r="E3" s="21">
        <f t="shared" si="0"/>
        <v>800</v>
      </c>
      <c r="F3" s="22">
        <f t="shared" ref="F3:F26" si="1">(D3+D3*0.5)*15</f>
        <v>180</v>
      </c>
    </row>
    <row r="4" spans="1:6" s="22" customFormat="1" ht="14.1" customHeight="1">
      <c r="A4" s="23" t="s">
        <v>5</v>
      </c>
      <c r="B4" s="24">
        <v>5213057</v>
      </c>
      <c r="C4" s="24">
        <v>40</v>
      </c>
      <c r="D4" s="24">
        <v>30</v>
      </c>
      <c r="E4" s="21">
        <f t="shared" si="0"/>
        <v>1200</v>
      </c>
      <c r="F4" s="22">
        <f t="shared" si="1"/>
        <v>675</v>
      </c>
    </row>
    <row r="5" spans="1:6" s="22" customFormat="1" ht="14.1" customHeight="1">
      <c r="A5" s="18" t="s">
        <v>8</v>
      </c>
      <c r="B5" s="25">
        <v>613430000</v>
      </c>
      <c r="C5" s="26">
        <v>30</v>
      </c>
      <c r="D5" s="26">
        <v>95</v>
      </c>
      <c r="E5" s="21">
        <f t="shared" si="0"/>
        <v>2850</v>
      </c>
      <c r="F5" s="22">
        <f t="shared" si="1"/>
        <v>2137.5</v>
      </c>
    </row>
    <row r="6" spans="1:6" s="22" customFormat="1" ht="14.1" customHeight="1">
      <c r="A6" s="18" t="s">
        <v>5</v>
      </c>
      <c r="B6" s="19">
        <v>5193938</v>
      </c>
      <c r="C6" s="20">
        <v>200</v>
      </c>
      <c r="D6" s="20">
        <v>15</v>
      </c>
      <c r="E6" s="21">
        <f t="shared" si="0"/>
        <v>3000</v>
      </c>
      <c r="F6" s="22">
        <f t="shared" si="1"/>
        <v>337.5</v>
      </c>
    </row>
    <row r="7" spans="1:6" s="22" customFormat="1" ht="14.1" customHeight="1">
      <c r="A7" s="18" t="s">
        <v>5</v>
      </c>
      <c r="B7" s="19">
        <v>1301104</v>
      </c>
      <c r="C7" s="20">
        <v>200</v>
      </c>
      <c r="D7" s="20">
        <v>12</v>
      </c>
      <c r="E7" s="21">
        <f t="shared" si="0"/>
        <v>2400</v>
      </c>
      <c r="F7" s="22">
        <f t="shared" si="1"/>
        <v>270</v>
      </c>
    </row>
    <row r="8" spans="1:6" s="1" customFormat="1" ht="14.1" customHeight="1">
      <c r="A8" s="6" t="s">
        <v>5</v>
      </c>
      <c r="B8" s="7">
        <v>1811646</v>
      </c>
      <c r="C8" s="8">
        <v>50</v>
      </c>
      <c r="D8" s="8">
        <v>110</v>
      </c>
      <c r="E8" s="9">
        <f t="shared" si="0"/>
        <v>5500</v>
      </c>
      <c r="F8" s="1">
        <f t="shared" si="1"/>
        <v>2475</v>
      </c>
    </row>
    <row r="9" spans="1:6" s="22" customFormat="1" ht="14.1" customHeight="1">
      <c r="A9" s="18" t="s">
        <v>5</v>
      </c>
      <c r="B9" s="19">
        <v>1811940</v>
      </c>
      <c r="C9" s="20">
        <v>50</v>
      </c>
      <c r="D9" s="20">
        <v>110</v>
      </c>
      <c r="E9" s="21">
        <f t="shared" si="0"/>
        <v>5500</v>
      </c>
      <c r="F9" s="22">
        <f t="shared" si="1"/>
        <v>2475</v>
      </c>
    </row>
    <row r="10" spans="1:6" s="22" customFormat="1" ht="14.1" customHeight="1">
      <c r="A10" s="18" t="s">
        <v>5</v>
      </c>
      <c r="B10" s="24">
        <v>5105886</v>
      </c>
      <c r="C10" s="24">
        <v>100</v>
      </c>
      <c r="D10" s="24">
        <v>15</v>
      </c>
      <c r="E10" s="21">
        <f t="shared" si="0"/>
        <v>1500</v>
      </c>
      <c r="F10" s="22">
        <f t="shared" si="1"/>
        <v>337.5</v>
      </c>
    </row>
    <row r="11" spans="1:6" s="22" customFormat="1" ht="14.1" customHeight="1">
      <c r="A11" s="18" t="s">
        <v>5</v>
      </c>
      <c r="B11" s="19">
        <v>1384145</v>
      </c>
      <c r="C11" s="20">
        <v>10</v>
      </c>
      <c r="D11" s="20">
        <v>60</v>
      </c>
      <c r="E11" s="21">
        <f t="shared" si="0"/>
        <v>600</v>
      </c>
      <c r="F11" s="22">
        <f t="shared" si="1"/>
        <v>1350</v>
      </c>
    </row>
    <row r="12" spans="1:6" s="22" customFormat="1" ht="14.1" customHeight="1">
      <c r="A12" s="18" t="s">
        <v>5</v>
      </c>
      <c r="B12" s="19">
        <v>1754838</v>
      </c>
      <c r="C12" s="20">
        <v>10</v>
      </c>
      <c r="D12" s="20">
        <v>150</v>
      </c>
      <c r="E12" s="21">
        <f t="shared" si="0"/>
        <v>1500</v>
      </c>
      <c r="F12" s="22">
        <f t="shared" si="1"/>
        <v>3375</v>
      </c>
    </row>
    <row r="13" spans="1:6" s="22" customFormat="1" ht="14.1" customHeight="1">
      <c r="A13" s="18" t="s">
        <v>5</v>
      </c>
      <c r="B13" s="23">
        <v>1945831</v>
      </c>
      <c r="C13" s="27">
        <v>40</v>
      </c>
      <c r="D13" s="27">
        <v>30</v>
      </c>
      <c r="E13" s="21">
        <f t="shared" si="0"/>
        <v>1200</v>
      </c>
      <c r="F13" s="22">
        <f t="shared" si="1"/>
        <v>675</v>
      </c>
    </row>
    <row r="14" spans="1:6" s="22" customFormat="1" ht="14.1" customHeight="1">
      <c r="A14" s="18" t="s">
        <v>5</v>
      </c>
      <c r="B14" s="19">
        <v>1087548</v>
      </c>
      <c r="C14" s="20">
        <v>40</v>
      </c>
      <c r="D14" s="20">
        <v>35</v>
      </c>
      <c r="E14" s="21">
        <f t="shared" si="0"/>
        <v>1400</v>
      </c>
      <c r="F14" s="22">
        <f t="shared" si="1"/>
        <v>787.5</v>
      </c>
    </row>
    <row r="15" spans="1:6" s="22" customFormat="1" ht="14.1" customHeight="1">
      <c r="A15" s="18" t="s">
        <v>5</v>
      </c>
      <c r="B15" s="19">
        <v>1677531</v>
      </c>
      <c r="C15" s="20">
        <v>300</v>
      </c>
      <c r="D15" s="20">
        <v>30</v>
      </c>
      <c r="E15" s="21">
        <f t="shared" si="0"/>
        <v>9000</v>
      </c>
      <c r="F15" s="22">
        <f t="shared" si="1"/>
        <v>675</v>
      </c>
    </row>
    <row r="16" spans="1:6" s="22" customFormat="1" ht="14.1" customHeight="1">
      <c r="A16" s="18" t="s">
        <v>5</v>
      </c>
      <c r="B16" s="24" t="s">
        <v>9</v>
      </c>
      <c r="C16" s="20">
        <v>10</v>
      </c>
      <c r="D16" s="20">
        <v>110</v>
      </c>
      <c r="E16" s="21">
        <f t="shared" si="0"/>
        <v>1100</v>
      </c>
      <c r="F16" s="22">
        <f t="shared" si="1"/>
        <v>2475</v>
      </c>
    </row>
    <row r="17" spans="1:6" s="22" customFormat="1" ht="14.1" customHeight="1">
      <c r="A17" s="18" t="s">
        <v>5</v>
      </c>
      <c r="B17" s="24">
        <v>1701597</v>
      </c>
      <c r="C17" s="24">
        <v>50</v>
      </c>
      <c r="D17" s="24">
        <v>35</v>
      </c>
      <c r="E17" s="21">
        <f t="shared" si="0"/>
        <v>1750</v>
      </c>
      <c r="F17" s="22">
        <f t="shared" si="1"/>
        <v>787.5</v>
      </c>
    </row>
    <row r="18" spans="1:6" s="22" customFormat="1" ht="14.1" customHeight="1">
      <c r="A18" s="18" t="s">
        <v>5</v>
      </c>
      <c r="B18" s="24">
        <v>1732299</v>
      </c>
      <c r="C18" s="20">
        <v>30</v>
      </c>
      <c r="D18" s="20">
        <v>55</v>
      </c>
      <c r="E18" s="21">
        <f t="shared" si="0"/>
        <v>1650</v>
      </c>
      <c r="F18" s="22">
        <f t="shared" si="1"/>
        <v>1237.5</v>
      </c>
    </row>
    <row r="19" spans="1:6" s="22" customFormat="1" ht="14.1" customHeight="1">
      <c r="A19" s="23" t="s">
        <v>5</v>
      </c>
      <c r="B19" s="19">
        <v>1717631</v>
      </c>
      <c r="C19" s="24">
        <v>200</v>
      </c>
      <c r="D19" s="24">
        <v>28</v>
      </c>
      <c r="E19" s="21">
        <f t="shared" si="0"/>
        <v>5600</v>
      </c>
      <c r="F19" s="22">
        <f t="shared" si="1"/>
        <v>630</v>
      </c>
    </row>
    <row r="20" spans="1:6" s="22" customFormat="1" ht="14.1" customHeight="1">
      <c r="A20" s="18" t="s">
        <v>10</v>
      </c>
      <c r="B20" s="24">
        <v>1097626</v>
      </c>
      <c r="C20" s="20">
        <v>50</v>
      </c>
      <c r="D20" s="20">
        <v>28</v>
      </c>
      <c r="E20" s="21">
        <f t="shared" si="0"/>
        <v>1400</v>
      </c>
      <c r="F20" s="22">
        <f t="shared" si="1"/>
        <v>630</v>
      </c>
    </row>
    <row r="21" spans="1:6" s="22" customFormat="1" ht="14.1" customHeight="1">
      <c r="A21" s="18" t="s">
        <v>10</v>
      </c>
      <c r="B21" s="24">
        <v>9017400135</v>
      </c>
      <c r="C21" s="20">
        <v>50</v>
      </c>
      <c r="D21" s="20">
        <v>45</v>
      </c>
      <c r="E21" s="21">
        <f t="shared" si="0"/>
        <v>2250</v>
      </c>
      <c r="F21" s="22">
        <f t="shared" si="1"/>
        <v>1012.5</v>
      </c>
    </row>
    <row r="22" spans="1:6" s="22" customFormat="1" ht="14.1" customHeight="1">
      <c r="A22" s="18" t="s">
        <v>5</v>
      </c>
      <c r="B22" s="24">
        <v>1111037</v>
      </c>
      <c r="C22" s="20">
        <v>10</v>
      </c>
      <c r="D22" s="20">
        <v>60</v>
      </c>
      <c r="E22" s="21">
        <f t="shared" si="0"/>
        <v>600</v>
      </c>
      <c r="F22" s="22">
        <f t="shared" si="1"/>
        <v>1350</v>
      </c>
    </row>
    <row r="23" spans="1:6" s="22" customFormat="1" ht="14.1" customHeight="1">
      <c r="A23" s="28" t="s">
        <v>5</v>
      </c>
      <c r="B23" s="24">
        <v>1791928</v>
      </c>
      <c r="C23" s="24">
        <v>20</v>
      </c>
      <c r="D23" s="24">
        <v>35</v>
      </c>
      <c r="E23" s="21">
        <f t="shared" si="0"/>
        <v>700</v>
      </c>
      <c r="F23" s="22">
        <f t="shared" si="1"/>
        <v>787.5</v>
      </c>
    </row>
    <row r="24" spans="1:6" s="22" customFormat="1" ht="14.1" customHeight="1">
      <c r="A24" s="28" t="s">
        <v>5</v>
      </c>
      <c r="B24" s="24" t="s">
        <v>11</v>
      </c>
      <c r="C24" s="20">
        <v>300</v>
      </c>
      <c r="D24" s="20">
        <v>15</v>
      </c>
      <c r="E24" s="21">
        <f t="shared" si="0"/>
        <v>4500</v>
      </c>
      <c r="F24" s="22">
        <f t="shared" si="1"/>
        <v>337.5</v>
      </c>
    </row>
    <row r="25" spans="1:6" s="22" customFormat="1" ht="14.1" customHeight="1">
      <c r="A25" s="29" t="s">
        <v>5</v>
      </c>
      <c r="B25" s="24" t="s">
        <v>12</v>
      </c>
      <c r="C25" s="20">
        <v>10</v>
      </c>
      <c r="D25" s="20">
        <v>45</v>
      </c>
      <c r="E25" s="21">
        <f t="shared" si="0"/>
        <v>450</v>
      </c>
      <c r="F25" s="22">
        <f t="shared" si="1"/>
        <v>1012.5</v>
      </c>
    </row>
    <row r="26" spans="1:6" s="22" customFormat="1" ht="14.1" customHeight="1">
      <c r="A26" s="29" t="s">
        <v>5</v>
      </c>
      <c r="B26" s="24" t="s">
        <v>13</v>
      </c>
      <c r="C26" s="20">
        <v>4</v>
      </c>
      <c r="D26" s="20">
        <v>120</v>
      </c>
      <c r="E26" s="21">
        <f t="shared" si="0"/>
        <v>480</v>
      </c>
      <c r="F26" s="22">
        <f t="shared" si="1"/>
        <v>2700</v>
      </c>
    </row>
    <row r="27" spans="1:6">
      <c r="A27" s="30" t="s">
        <v>14</v>
      </c>
      <c r="B27" s="30"/>
      <c r="C27" s="11">
        <f>SUM(C2:C26)</f>
        <v>1939</v>
      </c>
      <c r="D27" s="11"/>
      <c r="E27" s="12">
        <f>SUM(E2:E26)</f>
        <v>57245</v>
      </c>
    </row>
    <row r="28" spans="1:6" ht="23.1" customHeight="1">
      <c r="A28" s="13"/>
      <c r="B28" s="11"/>
      <c r="C28" s="10"/>
      <c r="D28" s="10" t="s">
        <v>15</v>
      </c>
      <c r="E28" s="12">
        <v>19029</v>
      </c>
    </row>
    <row r="29" spans="1:6">
      <c r="A29" s="14"/>
      <c r="B29" s="15"/>
      <c r="C29" s="16"/>
      <c r="D29" s="16" t="s">
        <v>16</v>
      </c>
      <c r="E29" s="17">
        <f>SUM(E27:E28)</f>
        <v>76274</v>
      </c>
    </row>
  </sheetData>
  <mergeCells count="1">
    <mergeCell ref="A27:B27"/>
  </mergeCells>
  <pageMargins left="0.75" right="0.75" top="1" bottom="1" header="0.5" footer="0.5"/>
  <pageSetup paperSize="9" orientation="portrait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asus</dc:creator>
  <cp:keywords/>
  <dc:description/>
  <cp:lastModifiedBy>Сова Сова</cp:lastModifiedBy>
  <cp:revision>1</cp:revision>
  <cp:lastPrinted>2016-02-18T08:00:37Z</cp:lastPrinted>
  <dcterms:created xsi:type="dcterms:W3CDTF">2009-11-12T12:44:40Z</dcterms:created>
  <dcterms:modified xsi:type="dcterms:W3CDTF">2026-01-16T14:46:43Z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75295E738B1546F39BD7165CB31B6B22_13</vt:lpwstr>
  </property>
</Properties>
</file>